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</sheets>
  <calcPr calcId="145621" refMode="R1C1"/>
</workbook>
</file>

<file path=xl/calcChain.xml><?xml version="1.0" encoding="utf-8"?>
<calcChain xmlns="http://schemas.openxmlformats.org/spreadsheetml/2006/main">
  <c r="G30" i="1" l="1"/>
  <c r="G8" i="1"/>
  <c r="G6" i="1"/>
  <c r="G5" i="1"/>
  <c r="G4" i="1"/>
  <c r="G9" i="1"/>
  <c r="G7" i="1"/>
  <c r="G16" i="1"/>
  <c r="G15" i="1"/>
  <c r="G14" i="1"/>
  <c r="G13" i="1"/>
  <c r="G12" i="1"/>
  <c r="G11" i="1"/>
  <c r="G10" i="1"/>
  <c r="G18" i="1"/>
  <c r="G17" i="1"/>
  <c r="G24" i="1"/>
  <c r="G23" i="1"/>
  <c r="G22" i="1"/>
  <c r="G21" i="1"/>
  <c r="G3" i="1"/>
  <c r="G28" i="1"/>
  <c r="G20" i="1"/>
  <c r="G19" i="1"/>
  <c r="G25" i="1"/>
  <c r="G27" i="1"/>
  <c r="G26" i="1"/>
  <c r="G29" i="1"/>
</calcChain>
</file>

<file path=xl/sharedStrings.xml><?xml version="1.0" encoding="utf-8"?>
<sst xmlns="http://schemas.openxmlformats.org/spreadsheetml/2006/main" count="107" uniqueCount="67">
  <si>
    <t>МАЗ-856103-010</t>
  </si>
  <si>
    <t>МАЗ-прицеп</t>
  </si>
  <si>
    <t>Д-К-Ш0000650</t>
  </si>
  <si>
    <t>KrASZ-M43AB0-002</t>
  </si>
  <si>
    <t>KrASZ-M43ABT-002</t>
  </si>
  <si>
    <t>KrASZ-M43AC0-011.</t>
  </si>
  <si>
    <t>KrASZ-M43AFХ-002</t>
  </si>
  <si>
    <t>МАЗ-6501С9-8526-000</t>
  </si>
  <si>
    <t>МАЗ - 6501С9 - зерновоз г/п 19 т.</t>
  </si>
  <si>
    <t>Д_975818-К-Ш0000204</t>
  </si>
  <si>
    <t>Д_002526-К-Ш0000266</t>
  </si>
  <si>
    <t>Д_977284-К-Ш0000205</t>
  </si>
  <si>
    <t>Д_976040-К-Ш0000189</t>
  </si>
  <si>
    <t>Д_975821-К-Ш0000188</t>
  </si>
  <si>
    <t>Д_969511-К-Ш0000101</t>
  </si>
  <si>
    <t>Д0016905-К-Ш0000055</t>
  </si>
  <si>
    <t>Модель</t>
  </si>
  <si>
    <t>агрегаты</t>
  </si>
  <si>
    <t>Д_009307-К-Ш0000329</t>
  </si>
  <si>
    <t>Д_009300-К-Ш0000330</t>
  </si>
  <si>
    <t>KrASZ-M43AB0-003</t>
  </si>
  <si>
    <t>Д_013185 -К-Ш0000377</t>
  </si>
  <si>
    <t>Д_007576 -К-Ш0000375</t>
  </si>
  <si>
    <t>KrASZ-M43BC0</t>
  </si>
  <si>
    <t>Д_013187-К-Ш0000134</t>
  </si>
  <si>
    <t>Д_012224-К-Ш0000122</t>
  </si>
  <si>
    <t>Д_012220-К-Ш0000123</t>
  </si>
  <si>
    <t>Д_012216-К-Ш0000126</t>
  </si>
  <si>
    <t>Д_012213-К-Ш0000130</t>
  </si>
  <si>
    <t>Д_012063-К-Ш0000120</t>
  </si>
  <si>
    <t>Д_008449-К-Ш0000111</t>
  </si>
  <si>
    <t>МАЗ самосвал г/п 10 т</t>
  </si>
  <si>
    <t>KrASZ-M4CAM2</t>
  </si>
  <si>
    <t>МАЗ-4371 Мусоровоз задняя загрузка 10м3</t>
  </si>
  <si>
    <t>Д_007575-К-Ш0000287</t>
  </si>
  <si>
    <t>KrASZ-M4CAV5</t>
  </si>
  <si>
    <t>МАЗ-4371N2 Вакуумный автомобиль</t>
  </si>
  <si>
    <t>Д_011305 -К-Ш0000361</t>
  </si>
  <si>
    <t>KrASZ-M5C5T1</t>
  </si>
  <si>
    <t>МАЗ-5340 Топливозаправщик 10м3</t>
  </si>
  <si>
    <t>ДE010290 -К-Ш0000078</t>
  </si>
  <si>
    <t>ДE010158 -К-Ш0000077</t>
  </si>
  <si>
    <t>ДB003871 -К-Ш0000028</t>
  </si>
  <si>
    <t>KrASZ-M43CAM1</t>
  </si>
  <si>
    <t>МАЗ-мусоровоз боковая загрузка 10 м3</t>
  </si>
  <si>
    <t>Д_008723-К-Ш0000317</t>
  </si>
  <si>
    <t>Д-К-Ш0007559</t>
  </si>
  <si>
    <t>МАЗ-самосвал строительный г/п 20 т</t>
  </si>
  <si>
    <t>МАЗ Корнет борт</t>
  </si>
  <si>
    <t>МАЗ Корнет борт-тент</t>
  </si>
  <si>
    <t>МАЗ Корнет самосвал</t>
  </si>
  <si>
    <t>МАЗ-Корнет фургон-хлебный</t>
  </si>
  <si>
    <t>МАЗ Корнет шасси</t>
  </si>
  <si>
    <t>год выпуска</t>
  </si>
  <si>
    <t>действующая прайсовая цена, грн</t>
  </si>
  <si>
    <t>акционная цена, грн</t>
  </si>
  <si>
    <t>размер скидки, грн.</t>
  </si>
  <si>
    <t>МАЗ Мусоровоз боковая загрузка 10 м3</t>
  </si>
  <si>
    <t>МАЗ-6501С9 Зерновоз г/п 19 т.</t>
  </si>
  <si>
    <t>МАЗ 4371N2 Вакуумный автомобиль</t>
  </si>
  <si>
    <t>МАЗ Корнет фургон-хлебный</t>
  </si>
  <si>
    <t>МАЗ прицеп</t>
  </si>
  <si>
    <t>МАЗ-857100-4012</t>
  </si>
  <si>
    <t>ПЕРЕЧЕНЬ АВТОМОБИЛЕЙ МАЗ ПО АКЦИОННЫМ СПЕЦИАЛЬНЫМ ЦЕНАМ</t>
  </si>
  <si>
    <t>Информация об акционных ценах и складе автомобилей представлена по состоянию на 17 декабря 2018 г.</t>
  </si>
  <si>
    <t>Указаны цены за единицу товара на 17.12.2018 г. Цены могут быть изменены в зависимости от изменения обменного курса валюты закупки, а также в случае изменения коммерческой политики производителя. С целью уточнения актуальной цены необходимо обращаться к продавцу.</t>
  </si>
  <si>
    <t xml:space="preserve">Акционное предложение действует только на указанный склад автомобилей в дилерской сети МАЗ Группы компаний АИС по всей Украине с 17 декабря 2018 г. по 31 января 2019 г. или до полной распродажи склада.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</si>
</sst>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₽_-;\-* #,##0.00\ _₽_-;_-* &quot;-&quot;??\ _₽_-;_-@_-"/>
    <numFmt numFmtId="165" formatCode="_-* #,##0\ _₽_-;\-* #,##0\ _₽_-;_-* &quot;-&quot;??\ _₽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1"/>
      <color rgb="FFFF0000"/>
      <name val="Arial"/>
      <family val="2"/>
      <charset val="204"/>
    </font>
    <font>
      <b/>
      <sz val="14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/>
    <xf numFmtId="0" fontId="2" fillId="0" borderId="1" xfId="0" applyFont="1" applyFill="1" applyBorder="1" applyAlignment="1"/>
    <xf numFmtId="0" fontId="2" fillId="0" borderId="0" xfId="0" applyFont="1" applyAlignment="1">
      <alignment horizontal="center"/>
    </xf>
    <xf numFmtId="0" fontId="3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/>
    </xf>
    <xf numFmtId="165" fontId="2" fillId="0" borderId="1" xfId="1" applyNumberFormat="1" applyFont="1" applyFill="1" applyBorder="1"/>
    <xf numFmtId="0" fontId="2" fillId="0" borderId="1" xfId="0" applyFont="1" applyFill="1" applyBorder="1"/>
    <xf numFmtId="0" fontId="4" fillId="0" borderId="1" xfId="0" applyFont="1" applyFill="1" applyBorder="1" applyAlignment="1">
      <alignment horizontal="center" vertical="top" wrapText="1"/>
    </xf>
    <xf numFmtId="165" fontId="4" fillId="0" borderId="1" xfId="1" applyNumberFormat="1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5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0" xfId="0" applyFont="1" applyAlignment="1">
      <alignment horizontal="left" wrapText="1"/>
    </xf>
    <xf numFmtId="0" fontId="2" fillId="0" borderId="5" xfId="0" applyFont="1" applyBorder="1" applyAlignment="1">
      <alignment horizontal="left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tabSelected="1" topLeftCell="A2" zoomScale="120" zoomScaleNormal="120" workbookViewId="0">
      <selection activeCell="C18" sqref="C18"/>
    </sheetView>
  </sheetViews>
  <sheetFormatPr defaultRowHeight="14.25" x14ac:dyDescent="0.2"/>
  <cols>
    <col min="1" max="1" width="11.85546875" style="3" customWidth="1"/>
    <col min="2" max="2" width="44.42578125" style="1" customWidth="1"/>
    <col min="3" max="3" width="24.7109375" style="1" customWidth="1"/>
    <col min="4" max="4" width="25.42578125" style="1" customWidth="1"/>
    <col min="5" max="5" width="18.5703125" style="1" customWidth="1"/>
    <col min="6" max="6" width="16.85546875" style="3" bestFit="1" customWidth="1"/>
    <col min="7" max="7" width="14.140625" style="1" customWidth="1"/>
    <col min="8" max="16384" width="9.140625" style="1"/>
  </cols>
  <sheetData>
    <row r="1" spans="1:7" ht="18" x14ac:dyDescent="0.25">
      <c r="A1" s="12" t="s">
        <v>63</v>
      </c>
      <c r="B1" s="13"/>
      <c r="C1" s="13"/>
      <c r="D1" s="13"/>
      <c r="E1" s="13"/>
      <c r="F1" s="13"/>
      <c r="G1" s="13"/>
    </row>
    <row r="2" spans="1:7" ht="45" x14ac:dyDescent="0.2">
      <c r="A2" s="4" t="s">
        <v>53</v>
      </c>
      <c r="B2" s="10" t="s">
        <v>16</v>
      </c>
      <c r="C2" s="11"/>
      <c r="D2" s="4" t="s">
        <v>17</v>
      </c>
      <c r="E2" s="4" t="s">
        <v>54</v>
      </c>
      <c r="F2" s="8" t="s">
        <v>55</v>
      </c>
      <c r="G2" s="4" t="s">
        <v>56</v>
      </c>
    </row>
    <row r="3" spans="1:7" ht="15" x14ac:dyDescent="0.25">
      <c r="A3" s="5">
        <v>2017</v>
      </c>
      <c r="B3" s="2" t="s">
        <v>58</v>
      </c>
      <c r="C3" s="2" t="s">
        <v>7</v>
      </c>
      <c r="D3" s="2" t="s">
        <v>15</v>
      </c>
      <c r="E3" s="6">
        <v>2530000</v>
      </c>
      <c r="F3" s="9">
        <v>2200000</v>
      </c>
      <c r="G3" s="6">
        <f t="shared" ref="G3:G30" si="0">F3-E3</f>
        <v>-330000</v>
      </c>
    </row>
    <row r="4" spans="1:7" ht="15" x14ac:dyDescent="0.25">
      <c r="A4" s="5">
        <v>2018</v>
      </c>
      <c r="B4" s="2" t="s">
        <v>39</v>
      </c>
      <c r="C4" s="2" t="s">
        <v>38</v>
      </c>
      <c r="D4" s="2" t="s">
        <v>40</v>
      </c>
      <c r="E4" s="6">
        <v>1835900</v>
      </c>
      <c r="F4" s="9">
        <v>1725700</v>
      </c>
      <c r="G4" s="6">
        <f t="shared" si="0"/>
        <v>-110200</v>
      </c>
    </row>
    <row r="5" spans="1:7" ht="15" x14ac:dyDescent="0.25">
      <c r="A5" s="5">
        <v>2018</v>
      </c>
      <c r="B5" s="2" t="s">
        <v>39</v>
      </c>
      <c r="C5" s="2" t="s">
        <v>38</v>
      </c>
      <c r="D5" s="2" t="s">
        <v>41</v>
      </c>
      <c r="E5" s="6">
        <v>1835900</v>
      </c>
      <c r="F5" s="9">
        <v>1725700</v>
      </c>
      <c r="G5" s="6">
        <f t="shared" si="0"/>
        <v>-110200</v>
      </c>
    </row>
    <row r="6" spans="1:7" ht="15" x14ac:dyDescent="0.25">
      <c r="A6" s="5">
        <v>2018</v>
      </c>
      <c r="B6" s="2" t="s">
        <v>39</v>
      </c>
      <c r="C6" s="2" t="s">
        <v>38</v>
      </c>
      <c r="D6" s="2" t="s">
        <v>42</v>
      </c>
      <c r="E6" s="6">
        <v>1835900</v>
      </c>
      <c r="F6" s="9">
        <v>1725700</v>
      </c>
      <c r="G6" s="6">
        <f t="shared" si="0"/>
        <v>-110200</v>
      </c>
    </row>
    <row r="7" spans="1:7" ht="15" x14ac:dyDescent="0.25">
      <c r="A7" s="5">
        <v>2018</v>
      </c>
      <c r="B7" s="2" t="s">
        <v>33</v>
      </c>
      <c r="C7" s="2" t="s">
        <v>32</v>
      </c>
      <c r="D7" s="2" t="s">
        <v>34</v>
      </c>
      <c r="E7" s="6">
        <v>1537200</v>
      </c>
      <c r="F7" s="9">
        <v>1383500</v>
      </c>
      <c r="G7" s="6">
        <f t="shared" si="0"/>
        <v>-153700</v>
      </c>
    </row>
    <row r="8" spans="1:7" ht="15" x14ac:dyDescent="0.25">
      <c r="A8" s="5">
        <v>2018</v>
      </c>
      <c r="B8" s="2" t="s">
        <v>57</v>
      </c>
      <c r="C8" s="2" t="s">
        <v>43</v>
      </c>
      <c r="D8" s="2" t="s">
        <v>45</v>
      </c>
      <c r="E8" s="6">
        <v>1537200</v>
      </c>
      <c r="F8" s="9">
        <v>1383500</v>
      </c>
      <c r="G8" s="6">
        <f t="shared" si="0"/>
        <v>-153700</v>
      </c>
    </row>
    <row r="9" spans="1:7" ht="15" x14ac:dyDescent="0.25">
      <c r="A9" s="5">
        <v>2018</v>
      </c>
      <c r="B9" s="2" t="s">
        <v>59</v>
      </c>
      <c r="C9" s="2" t="s">
        <v>35</v>
      </c>
      <c r="D9" s="2" t="s">
        <v>37</v>
      </c>
      <c r="E9" s="6">
        <v>1470000</v>
      </c>
      <c r="F9" s="9">
        <v>1323000</v>
      </c>
      <c r="G9" s="6">
        <f t="shared" si="0"/>
        <v>-147000</v>
      </c>
    </row>
    <row r="10" spans="1:7" ht="15" x14ac:dyDescent="0.25">
      <c r="A10" s="5">
        <v>2018</v>
      </c>
      <c r="B10" s="2" t="s">
        <v>50</v>
      </c>
      <c r="C10" s="2" t="s">
        <v>23</v>
      </c>
      <c r="D10" s="2" t="s">
        <v>24</v>
      </c>
      <c r="E10" s="6">
        <v>1311000</v>
      </c>
      <c r="F10" s="9">
        <v>1166800</v>
      </c>
      <c r="G10" s="6">
        <f t="shared" si="0"/>
        <v>-144200</v>
      </c>
    </row>
    <row r="11" spans="1:7" ht="15" x14ac:dyDescent="0.25">
      <c r="A11" s="5">
        <v>2018</v>
      </c>
      <c r="B11" s="2" t="s">
        <v>50</v>
      </c>
      <c r="C11" s="2" t="s">
        <v>23</v>
      </c>
      <c r="D11" s="2" t="s">
        <v>25</v>
      </c>
      <c r="E11" s="6">
        <v>1311000</v>
      </c>
      <c r="F11" s="9">
        <v>1166800</v>
      </c>
      <c r="G11" s="6">
        <f t="shared" si="0"/>
        <v>-144200</v>
      </c>
    </row>
    <row r="12" spans="1:7" ht="15" x14ac:dyDescent="0.25">
      <c r="A12" s="5">
        <v>2018</v>
      </c>
      <c r="B12" s="2" t="s">
        <v>50</v>
      </c>
      <c r="C12" s="2" t="s">
        <v>23</v>
      </c>
      <c r="D12" s="2" t="s">
        <v>26</v>
      </c>
      <c r="E12" s="6">
        <v>1311000</v>
      </c>
      <c r="F12" s="9">
        <v>1166800</v>
      </c>
      <c r="G12" s="6">
        <f t="shared" si="0"/>
        <v>-144200</v>
      </c>
    </row>
    <row r="13" spans="1:7" ht="15" x14ac:dyDescent="0.25">
      <c r="A13" s="5">
        <v>2018</v>
      </c>
      <c r="B13" s="2" t="s">
        <v>50</v>
      </c>
      <c r="C13" s="2" t="s">
        <v>23</v>
      </c>
      <c r="D13" s="2" t="s">
        <v>27</v>
      </c>
      <c r="E13" s="6">
        <v>1311000</v>
      </c>
      <c r="F13" s="9">
        <v>1166800</v>
      </c>
      <c r="G13" s="6">
        <f t="shared" si="0"/>
        <v>-144200</v>
      </c>
    </row>
    <row r="14" spans="1:7" ht="15" x14ac:dyDescent="0.25">
      <c r="A14" s="5">
        <v>2018</v>
      </c>
      <c r="B14" s="2" t="s">
        <v>50</v>
      </c>
      <c r="C14" s="2" t="s">
        <v>23</v>
      </c>
      <c r="D14" s="2" t="s">
        <v>28</v>
      </c>
      <c r="E14" s="6">
        <v>1311000</v>
      </c>
      <c r="F14" s="9">
        <v>1166800</v>
      </c>
      <c r="G14" s="6">
        <f t="shared" si="0"/>
        <v>-144200</v>
      </c>
    </row>
    <row r="15" spans="1:7" ht="15" x14ac:dyDescent="0.25">
      <c r="A15" s="5">
        <v>2018</v>
      </c>
      <c r="B15" s="2" t="s">
        <v>50</v>
      </c>
      <c r="C15" s="2" t="s">
        <v>23</v>
      </c>
      <c r="D15" s="2" t="s">
        <v>29</v>
      </c>
      <c r="E15" s="6">
        <v>1311000</v>
      </c>
      <c r="F15" s="9">
        <v>1166800</v>
      </c>
      <c r="G15" s="6">
        <f t="shared" si="0"/>
        <v>-144200</v>
      </c>
    </row>
    <row r="16" spans="1:7" ht="15" x14ac:dyDescent="0.25">
      <c r="A16" s="5">
        <v>2018</v>
      </c>
      <c r="B16" s="2" t="s">
        <v>50</v>
      </c>
      <c r="C16" s="2" t="s">
        <v>23</v>
      </c>
      <c r="D16" s="2" t="s">
        <v>30</v>
      </c>
      <c r="E16" s="6">
        <v>1311000</v>
      </c>
      <c r="F16" s="9">
        <v>1166800</v>
      </c>
      <c r="G16" s="6">
        <f t="shared" si="0"/>
        <v>-144200</v>
      </c>
    </row>
    <row r="17" spans="1:7" ht="15" x14ac:dyDescent="0.25">
      <c r="A17" s="5">
        <v>2018</v>
      </c>
      <c r="B17" s="2" t="s">
        <v>48</v>
      </c>
      <c r="C17" s="2" t="s">
        <v>20</v>
      </c>
      <c r="D17" s="2" t="s">
        <v>21</v>
      </c>
      <c r="E17" s="6">
        <v>1152800</v>
      </c>
      <c r="F17" s="9">
        <v>1014500</v>
      </c>
      <c r="G17" s="6">
        <f t="shared" si="0"/>
        <v>-138300</v>
      </c>
    </row>
    <row r="18" spans="1:7" ht="15" x14ac:dyDescent="0.25">
      <c r="A18" s="5">
        <v>2018</v>
      </c>
      <c r="B18" s="2" t="s">
        <v>48</v>
      </c>
      <c r="C18" s="2" t="s">
        <v>20</v>
      </c>
      <c r="D18" s="2" t="s">
        <v>22</v>
      </c>
      <c r="E18" s="6">
        <v>1152800</v>
      </c>
      <c r="F18" s="9">
        <v>1014500</v>
      </c>
      <c r="G18" s="6">
        <f t="shared" si="0"/>
        <v>-138300</v>
      </c>
    </row>
    <row r="19" spans="1:7" ht="15" x14ac:dyDescent="0.25">
      <c r="A19" s="5">
        <v>2017</v>
      </c>
      <c r="B19" s="2" t="s">
        <v>50</v>
      </c>
      <c r="C19" s="2" t="s">
        <v>5</v>
      </c>
      <c r="D19" s="2" t="s">
        <v>12</v>
      </c>
      <c r="E19" s="6">
        <v>1097400</v>
      </c>
      <c r="F19" s="9">
        <v>999700</v>
      </c>
      <c r="G19" s="6">
        <f t="shared" si="0"/>
        <v>-97700</v>
      </c>
    </row>
    <row r="20" spans="1:7" ht="15" x14ac:dyDescent="0.25">
      <c r="A20" s="5">
        <v>2017</v>
      </c>
      <c r="B20" s="2" t="s">
        <v>50</v>
      </c>
      <c r="C20" s="2" t="s">
        <v>5</v>
      </c>
      <c r="D20" s="2" t="s">
        <v>13</v>
      </c>
      <c r="E20" s="6">
        <v>1097400</v>
      </c>
      <c r="F20" s="9">
        <v>999700</v>
      </c>
      <c r="G20" s="6">
        <f t="shared" si="0"/>
        <v>-97700</v>
      </c>
    </row>
    <row r="21" spans="1:7" ht="15" x14ac:dyDescent="0.25">
      <c r="A21" s="5">
        <v>2018</v>
      </c>
      <c r="B21" s="2" t="s">
        <v>48</v>
      </c>
      <c r="C21" s="2" t="s">
        <v>3</v>
      </c>
      <c r="D21" s="2" t="s">
        <v>9</v>
      </c>
      <c r="E21" s="6">
        <v>1133800</v>
      </c>
      <c r="F21" s="9">
        <v>997700</v>
      </c>
      <c r="G21" s="6">
        <f t="shared" si="0"/>
        <v>-136100</v>
      </c>
    </row>
    <row r="22" spans="1:7" ht="15" x14ac:dyDescent="0.25">
      <c r="A22" s="5">
        <v>2018</v>
      </c>
      <c r="B22" s="2" t="s">
        <v>48</v>
      </c>
      <c r="C22" s="2" t="s">
        <v>3</v>
      </c>
      <c r="D22" s="2" t="s">
        <v>10</v>
      </c>
      <c r="E22" s="6">
        <v>1133800</v>
      </c>
      <c r="F22" s="9">
        <v>997700</v>
      </c>
      <c r="G22" s="6">
        <f t="shared" si="0"/>
        <v>-136100</v>
      </c>
    </row>
    <row r="23" spans="1:7" ht="15" x14ac:dyDescent="0.25">
      <c r="A23" s="5">
        <v>2018</v>
      </c>
      <c r="B23" s="2" t="s">
        <v>48</v>
      </c>
      <c r="C23" s="2" t="s">
        <v>3</v>
      </c>
      <c r="D23" s="2" t="s">
        <v>18</v>
      </c>
      <c r="E23" s="6">
        <v>1133800</v>
      </c>
      <c r="F23" s="9">
        <v>997700</v>
      </c>
      <c r="G23" s="6">
        <f t="shared" si="0"/>
        <v>-136100</v>
      </c>
    </row>
    <row r="24" spans="1:7" ht="15" x14ac:dyDescent="0.25">
      <c r="A24" s="5">
        <v>2018</v>
      </c>
      <c r="B24" s="2" t="s">
        <v>48</v>
      </c>
      <c r="C24" s="2" t="s">
        <v>3</v>
      </c>
      <c r="D24" s="2" t="s">
        <v>19</v>
      </c>
      <c r="E24" s="6">
        <v>1133800</v>
      </c>
      <c r="F24" s="9">
        <v>997700</v>
      </c>
      <c r="G24" s="6">
        <f t="shared" si="0"/>
        <v>-136100</v>
      </c>
    </row>
    <row r="25" spans="1:7" ht="15" x14ac:dyDescent="0.25">
      <c r="A25" s="5">
        <v>2017</v>
      </c>
      <c r="B25" s="2" t="s">
        <v>49</v>
      </c>
      <c r="C25" s="2" t="s">
        <v>4</v>
      </c>
      <c r="D25" s="2" t="s">
        <v>11</v>
      </c>
      <c r="E25" s="6">
        <v>1002600</v>
      </c>
      <c r="F25" s="9">
        <v>929700</v>
      </c>
      <c r="G25" s="6">
        <f t="shared" si="0"/>
        <v>-72900</v>
      </c>
    </row>
    <row r="26" spans="1:7" ht="15" x14ac:dyDescent="0.25">
      <c r="A26" s="5">
        <v>2017</v>
      </c>
      <c r="B26" s="2" t="s">
        <v>48</v>
      </c>
      <c r="C26" s="2" t="s">
        <v>3</v>
      </c>
      <c r="D26" s="2" t="s">
        <v>9</v>
      </c>
      <c r="E26" s="6">
        <v>986500</v>
      </c>
      <c r="F26" s="9">
        <v>899900</v>
      </c>
      <c r="G26" s="6">
        <f t="shared" si="0"/>
        <v>-86600</v>
      </c>
    </row>
    <row r="27" spans="1:7" ht="15" x14ac:dyDescent="0.25">
      <c r="A27" s="5">
        <v>2017</v>
      </c>
      <c r="B27" s="2" t="s">
        <v>48</v>
      </c>
      <c r="C27" s="2" t="s">
        <v>3</v>
      </c>
      <c r="D27" s="2" t="s">
        <v>10</v>
      </c>
      <c r="E27" s="6">
        <v>986500</v>
      </c>
      <c r="F27" s="9">
        <v>899900</v>
      </c>
      <c r="G27" s="6">
        <f t="shared" si="0"/>
        <v>-86600</v>
      </c>
    </row>
    <row r="28" spans="1:7" ht="15" x14ac:dyDescent="0.25">
      <c r="A28" s="5">
        <v>2017</v>
      </c>
      <c r="B28" s="2" t="s">
        <v>60</v>
      </c>
      <c r="C28" s="2" t="s">
        <v>6</v>
      </c>
      <c r="D28" s="2" t="s">
        <v>14</v>
      </c>
      <c r="E28" s="6">
        <v>999000</v>
      </c>
      <c r="F28" s="9">
        <v>899000</v>
      </c>
      <c r="G28" s="6">
        <f t="shared" si="0"/>
        <v>-100000</v>
      </c>
    </row>
    <row r="29" spans="1:7" ht="15" x14ac:dyDescent="0.25">
      <c r="A29" s="5">
        <v>2014</v>
      </c>
      <c r="B29" s="2" t="s">
        <v>61</v>
      </c>
      <c r="C29" s="7" t="s">
        <v>0</v>
      </c>
      <c r="D29" s="2" t="s">
        <v>2</v>
      </c>
      <c r="E29" s="6">
        <v>860000</v>
      </c>
      <c r="F29" s="9">
        <v>699000</v>
      </c>
      <c r="G29" s="6">
        <f t="shared" si="0"/>
        <v>-161000</v>
      </c>
    </row>
    <row r="30" spans="1:7" ht="15" x14ac:dyDescent="0.25">
      <c r="A30" s="5">
        <v>2018</v>
      </c>
      <c r="B30" s="2" t="s">
        <v>61</v>
      </c>
      <c r="C30" s="2" t="s">
        <v>62</v>
      </c>
      <c r="D30" s="2" t="s">
        <v>46</v>
      </c>
      <c r="E30" s="6">
        <v>437200</v>
      </c>
      <c r="F30" s="9">
        <v>410000</v>
      </c>
      <c r="G30" s="6">
        <f t="shared" si="0"/>
        <v>-27200</v>
      </c>
    </row>
    <row r="31" spans="1:7" x14ac:dyDescent="0.2">
      <c r="A31" s="15" t="s">
        <v>64</v>
      </c>
      <c r="B31" s="15"/>
      <c r="C31" s="15"/>
      <c r="D31" s="15"/>
      <c r="E31" s="15"/>
      <c r="F31" s="15"/>
      <c r="G31" s="15"/>
    </row>
    <row r="32" spans="1:7" ht="30.75" customHeight="1" x14ac:dyDescent="0.2">
      <c r="A32" s="14" t="s">
        <v>66</v>
      </c>
      <c r="B32" s="14"/>
      <c r="C32" s="14"/>
      <c r="D32" s="14"/>
      <c r="E32" s="14"/>
      <c r="F32" s="14"/>
      <c r="G32" s="14"/>
    </row>
    <row r="33" spans="1:7" ht="29.25" customHeight="1" x14ac:dyDescent="0.2">
      <c r="A33" s="14" t="s">
        <v>65</v>
      </c>
      <c r="B33" s="14"/>
      <c r="C33" s="14"/>
      <c r="D33" s="14"/>
      <c r="E33" s="14"/>
      <c r="F33" s="14"/>
      <c r="G33" s="14"/>
    </row>
  </sheetData>
  <sortState ref="A3:H38">
    <sortCondition descending="1" ref="F3:F38"/>
  </sortState>
  <mergeCells count="5">
    <mergeCell ref="B2:C2"/>
    <mergeCell ref="A1:G1"/>
    <mergeCell ref="A32:G32"/>
    <mergeCell ref="A31:G31"/>
    <mergeCell ref="A33:G33"/>
  </mergeCells>
  <pageMargins left="0.7" right="0.7" top="0.75" bottom="0.75" header="0.3" footer="0.3"/>
  <pageSetup paperSize="9" scale="5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3"/>
  <sheetViews>
    <sheetView workbookViewId="0">
      <selection activeCell="A13" sqref="A1:A13"/>
    </sheetView>
  </sheetViews>
  <sheetFormatPr defaultRowHeight="15" x14ac:dyDescent="0.25"/>
  <cols>
    <col min="1" max="1" width="40.5703125" bestFit="1" customWidth="1"/>
  </cols>
  <sheetData>
    <row r="1" spans="1:1" x14ac:dyDescent="0.25">
      <c r="A1" t="s">
        <v>1</v>
      </c>
    </row>
    <row r="2" spans="1:1" x14ac:dyDescent="0.25">
      <c r="A2" t="s">
        <v>48</v>
      </c>
    </row>
    <row r="3" spans="1:1" x14ac:dyDescent="0.25">
      <c r="A3" t="s">
        <v>50</v>
      </c>
    </row>
    <row r="4" spans="1:1" x14ac:dyDescent="0.25">
      <c r="A4" t="s">
        <v>51</v>
      </c>
    </row>
    <row r="5" spans="1:1" x14ac:dyDescent="0.25">
      <c r="A5" t="s">
        <v>8</v>
      </c>
    </row>
    <row r="6" spans="1:1" x14ac:dyDescent="0.25">
      <c r="A6" t="s">
        <v>50</v>
      </c>
    </row>
    <row r="7" spans="1:1" x14ac:dyDescent="0.25">
      <c r="A7" t="s">
        <v>31</v>
      </c>
    </row>
    <row r="8" spans="1:1" x14ac:dyDescent="0.25">
      <c r="A8" t="s">
        <v>33</v>
      </c>
    </row>
    <row r="9" spans="1:1" x14ac:dyDescent="0.25">
      <c r="A9" t="s">
        <v>36</v>
      </c>
    </row>
    <row r="10" spans="1:1" x14ac:dyDescent="0.25">
      <c r="A10" t="s">
        <v>39</v>
      </c>
    </row>
    <row r="11" spans="1:1" x14ac:dyDescent="0.25">
      <c r="A11" t="s">
        <v>44</v>
      </c>
    </row>
    <row r="12" spans="1:1" x14ac:dyDescent="0.25">
      <c r="A12" t="s">
        <v>52</v>
      </c>
    </row>
    <row r="13" spans="1:1" x14ac:dyDescent="0.25">
      <c r="A1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2019-02-05T14:01:18Z</dcterms:modified>
</cp:coreProperties>
</file>