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6" i="1" l="1"/>
  <c r="H14" i="1" l="1"/>
  <c r="H15" i="1"/>
  <c r="H13" i="1"/>
  <c r="H12" i="1" l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<sst xmlns="http://schemas.openxmlformats.org/spreadsheetml/2006/main" count="52" uniqueCount="44">
  <si>
    <t>МАЗ-856103-010</t>
  </si>
  <si>
    <t>Д-К-Ш0000650</t>
  </si>
  <si>
    <t>KrASZ-M43AB0-002</t>
  </si>
  <si>
    <t>МАЗ-6501С9-8526-000</t>
  </si>
  <si>
    <t>Модель</t>
  </si>
  <si>
    <t>г.в.</t>
  </si>
  <si>
    <t>KrASZ-M43BC0</t>
  </si>
  <si>
    <t>МАЗ-5550С5-520-021</t>
  </si>
  <si>
    <t>KrASZ-M4CAM2</t>
  </si>
  <si>
    <t>KrASZ-M4CAV5</t>
  </si>
  <si>
    <t>KrASZ-M5C5T1</t>
  </si>
  <si>
    <t>Скидка, грн</t>
  </si>
  <si>
    <t>KrASZ-M5C5D1</t>
  </si>
  <si>
    <t>№</t>
  </si>
  <si>
    <t>Акционный прайс-лист на автомобили МАЗ</t>
  </si>
  <si>
    <t>Акционная цена, грн</t>
  </si>
  <si>
    <t>Текущая цена, грн.</t>
  </si>
  <si>
    <t>Категория</t>
  </si>
  <si>
    <t>МАЗ 4371 Корнет, бортовой, г/п 5 т.</t>
  </si>
  <si>
    <t>МАЗ 4371 Корнет, удлиненный борт., г/п 5 т.</t>
  </si>
  <si>
    <t>KrASZ-M43AB0-003</t>
  </si>
  <si>
    <t>МАЗ 6501С9 Зерновоз г/п 19 т.</t>
  </si>
  <si>
    <t>МАЗ 5340 дорожный комбинированный (зима/лето)</t>
  </si>
  <si>
    <t>Д-969511 К-Ш0000101</t>
  </si>
  <si>
    <t>Д-975818 К-Ш0000204</t>
  </si>
  <si>
    <t>Д-977284 К-Ш0000205</t>
  </si>
  <si>
    <t>Д-0016905 К-Ш0000055</t>
  </si>
  <si>
    <t>Д-0066682 К-Ш0000076</t>
  </si>
  <si>
    <t>Д-007575 К-Ш0000287</t>
  </si>
  <si>
    <t>Д-011305 К-Ш0000361</t>
  </si>
  <si>
    <t>Д-0079097 К-Ш0000801</t>
  </si>
  <si>
    <t>Д-0079132 К-Ш0000804</t>
  </si>
  <si>
    <t>Д-014901 К-Ш0000146</t>
  </si>
  <si>
    <t>Д-013380 К-Ш0000156</t>
  </si>
  <si>
    <t>Д-015133 К-Ш0000157</t>
  </si>
  <si>
    <t>Д-003855 К-Ш0000029</t>
  </si>
  <si>
    <t>Номера агрегатов</t>
  </si>
  <si>
    <t>МАЗ 4371N2 Корнет, вакуумный автомобиль, 5м3</t>
  </si>
  <si>
    <t>МАЗ 4381 Корнет, самосвал, г/п 5 т.</t>
  </si>
  <si>
    <t>МАЗ 5340 Топливозаправщик, 10м3</t>
  </si>
  <si>
    <t>МАЗ 4371 Корнет, мусоровоз задняя загрузка, 10м3</t>
  </si>
  <si>
    <t>МАЗ 5550С Самосвал, г/п 10 т.</t>
  </si>
  <si>
    <t>МАЗ прицеп зерновоз, г/п 16 т.</t>
  </si>
  <si>
    <t>Указана акционная цена за единицу товара на каждый автомобиль по состоянию на 18.11.2019 г. Цены могут быть изменены в зависимости от изменения обменного курса валюты закупки, а также в случае изменения коммерческой политики производителя. С целью уточнения актуальной цены необходимо обращаться к продавцу. Цены действуют на указанный автомобиль с указанными номерами агрегатов и не распространяются на аналогичные модели с другими номерами агрегатов.
Специальное ценовое предложение действует в официальной дилерской сети автомобилей МАЗ Группы компаний АИС на всей территории Украины с 18.11.2019г. по 30.12.2019г. или до момента распродажи акционного склада автомобилей.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</si>
</sst>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trike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Fill="1" applyBorder="1" applyAlignment="1"/>
    <xf numFmtId="164" fontId="2" fillId="0" borderId="1" xfId="1" applyNumberFormat="1" applyFont="1" applyBorder="1"/>
    <xf numFmtId="0" fontId="2" fillId="0" borderId="0" xfId="0" applyFont="1" applyAlignment="1">
      <alignment horizontal="center"/>
    </xf>
    <xf numFmtId="164" fontId="2" fillId="0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C1" sqref="C1"/>
    </sheetView>
  </sheetViews>
  <sheetFormatPr defaultRowHeight="14.25" x14ac:dyDescent="0.2"/>
  <cols>
    <col min="1" max="1" width="5.42578125" style="4" customWidth="1"/>
    <col min="2" max="2" width="8.28515625" style="4" customWidth="1"/>
    <col min="3" max="3" width="23" style="1" bestFit="1" customWidth="1"/>
    <col min="4" max="4" width="51.28515625" style="1" customWidth="1"/>
    <col min="5" max="5" width="24.42578125" style="1" bestFit="1" customWidth="1"/>
    <col min="6" max="6" width="16.7109375" style="1" customWidth="1"/>
    <col min="7" max="7" width="13.42578125" style="4" bestFit="1" customWidth="1"/>
    <col min="8" max="8" width="13.42578125" style="1" bestFit="1" customWidth="1"/>
    <col min="9" max="16384" width="9.140625" style="1"/>
  </cols>
  <sheetData>
    <row r="1" spans="1:8" ht="15.75" x14ac:dyDescent="0.25">
      <c r="A1" s="16" t="s">
        <v>14</v>
      </c>
    </row>
    <row r="2" spans="1:8" ht="30" x14ac:dyDescent="0.2">
      <c r="A2" s="22" t="s">
        <v>13</v>
      </c>
      <c r="B2" s="23" t="s">
        <v>5</v>
      </c>
      <c r="C2" s="22" t="s">
        <v>4</v>
      </c>
      <c r="D2" s="22" t="s">
        <v>17</v>
      </c>
      <c r="E2" s="22" t="s">
        <v>36</v>
      </c>
      <c r="F2" s="22" t="s">
        <v>16</v>
      </c>
      <c r="G2" s="24" t="s">
        <v>15</v>
      </c>
      <c r="H2" s="22" t="s">
        <v>11</v>
      </c>
    </row>
    <row r="3" spans="1:8" x14ac:dyDescent="0.2">
      <c r="A3" s="6">
        <v>1</v>
      </c>
      <c r="B3" s="7">
        <v>2014</v>
      </c>
      <c r="C3" s="8" t="s">
        <v>0</v>
      </c>
      <c r="D3" s="2" t="s">
        <v>42</v>
      </c>
      <c r="E3" s="2" t="s">
        <v>1</v>
      </c>
      <c r="F3" s="19">
        <v>818000</v>
      </c>
      <c r="G3" s="17">
        <v>599000</v>
      </c>
      <c r="H3" s="3">
        <f>G3-F3</f>
        <v>-219000</v>
      </c>
    </row>
    <row r="4" spans="1:8" s="9" customFormat="1" x14ac:dyDescent="0.2">
      <c r="A4" s="6">
        <v>2</v>
      </c>
      <c r="B4" s="7">
        <v>2017</v>
      </c>
      <c r="C4" s="2" t="s">
        <v>2</v>
      </c>
      <c r="D4" s="2" t="s">
        <v>18</v>
      </c>
      <c r="E4" s="2" t="s">
        <v>23</v>
      </c>
      <c r="F4" s="19">
        <v>997700</v>
      </c>
      <c r="G4" s="17">
        <v>797700</v>
      </c>
      <c r="H4" s="5">
        <f>G4-F4</f>
        <v>-200000</v>
      </c>
    </row>
    <row r="5" spans="1:8" s="9" customFormat="1" x14ac:dyDescent="0.2">
      <c r="A5" s="6">
        <v>3</v>
      </c>
      <c r="B5" s="7">
        <v>2017</v>
      </c>
      <c r="C5" s="2" t="s">
        <v>2</v>
      </c>
      <c r="D5" s="2" t="s">
        <v>18</v>
      </c>
      <c r="E5" s="2" t="s">
        <v>24</v>
      </c>
      <c r="F5" s="19">
        <v>997700</v>
      </c>
      <c r="G5" s="17">
        <v>797700</v>
      </c>
      <c r="H5" s="5">
        <f t="shared" ref="H5:H16" si="0">G5-F5</f>
        <v>-200000</v>
      </c>
    </row>
    <row r="6" spans="1:8" x14ac:dyDescent="0.2">
      <c r="A6" s="6">
        <v>4</v>
      </c>
      <c r="B6" s="7">
        <v>2017</v>
      </c>
      <c r="C6" s="2" t="s">
        <v>20</v>
      </c>
      <c r="D6" s="2" t="s">
        <v>19</v>
      </c>
      <c r="E6" s="2" t="s">
        <v>25</v>
      </c>
      <c r="F6" s="19">
        <v>1015000</v>
      </c>
      <c r="G6" s="17">
        <v>865000</v>
      </c>
      <c r="H6" s="3">
        <f t="shared" si="0"/>
        <v>-150000</v>
      </c>
    </row>
    <row r="7" spans="1:8" x14ac:dyDescent="0.2">
      <c r="A7" s="6">
        <v>5</v>
      </c>
      <c r="B7" s="7">
        <v>2017</v>
      </c>
      <c r="C7" s="2" t="s">
        <v>3</v>
      </c>
      <c r="D7" s="2" t="s">
        <v>21</v>
      </c>
      <c r="E7" s="2" t="s">
        <v>26</v>
      </c>
      <c r="F7" s="19">
        <v>2145000</v>
      </c>
      <c r="G7" s="17">
        <v>1899000</v>
      </c>
      <c r="H7" s="3">
        <f t="shared" si="0"/>
        <v>-246000</v>
      </c>
    </row>
    <row r="8" spans="1:8" x14ac:dyDescent="0.2">
      <c r="A8" s="6">
        <v>6</v>
      </c>
      <c r="B8" s="7">
        <v>2018</v>
      </c>
      <c r="C8" s="2" t="s">
        <v>7</v>
      </c>
      <c r="D8" s="2" t="s">
        <v>41</v>
      </c>
      <c r="E8" s="2" t="s">
        <v>27</v>
      </c>
      <c r="F8" s="19">
        <v>1497800</v>
      </c>
      <c r="G8" s="17">
        <v>1449800</v>
      </c>
      <c r="H8" s="3">
        <f t="shared" si="0"/>
        <v>-48000</v>
      </c>
    </row>
    <row r="9" spans="1:8" x14ac:dyDescent="0.2">
      <c r="A9" s="6">
        <v>7</v>
      </c>
      <c r="B9" s="7">
        <v>2018</v>
      </c>
      <c r="C9" s="2" t="s">
        <v>8</v>
      </c>
      <c r="D9" s="2" t="s">
        <v>40</v>
      </c>
      <c r="E9" s="2" t="s">
        <v>28</v>
      </c>
      <c r="F9" s="19">
        <v>1383500</v>
      </c>
      <c r="G9" s="17">
        <v>1199900</v>
      </c>
      <c r="H9" s="3">
        <f t="shared" si="0"/>
        <v>-183600</v>
      </c>
    </row>
    <row r="10" spans="1:8" x14ac:dyDescent="0.2">
      <c r="A10" s="6">
        <v>8</v>
      </c>
      <c r="B10" s="7">
        <v>2018</v>
      </c>
      <c r="C10" s="2" t="s">
        <v>9</v>
      </c>
      <c r="D10" s="2" t="s">
        <v>37</v>
      </c>
      <c r="E10" s="2" t="s">
        <v>29</v>
      </c>
      <c r="F10" s="19">
        <v>1299000</v>
      </c>
      <c r="G10" s="17">
        <v>1099000</v>
      </c>
      <c r="H10" s="3">
        <f t="shared" si="0"/>
        <v>-200000</v>
      </c>
    </row>
    <row r="11" spans="1:8" x14ac:dyDescent="0.2">
      <c r="A11" s="6">
        <v>9</v>
      </c>
      <c r="B11" s="7">
        <v>2018</v>
      </c>
      <c r="C11" s="2" t="s">
        <v>10</v>
      </c>
      <c r="D11" s="2" t="s">
        <v>39</v>
      </c>
      <c r="E11" s="2" t="s">
        <v>30</v>
      </c>
      <c r="F11" s="19">
        <v>1899000</v>
      </c>
      <c r="G11" s="17">
        <v>1789000</v>
      </c>
      <c r="H11" s="3">
        <f t="shared" si="0"/>
        <v>-110000</v>
      </c>
    </row>
    <row r="12" spans="1:8" x14ac:dyDescent="0.2">
      <c r="A12" s="6">
        <v>10</v>
      </c>
      <c r="B12" s="7">
        <v>2018</v>
      </c>
      <c r="C12" s="2" t="s">
        <v>10</v>
      </c>
      <c r="D12" s="2" t="s">
        <v>39</v>
      </c>
      <c r="E12" s="2" t="s">
        <v>31</v>
      </c>
      <c r="F12" s="19">
        <v>1899000</v>
      </c>
      <c r="G12" s="17">
        <v>1789000</v>
      </c>
      <c r="H12" s="3">
        <f t="shared" si="0"/>
        <v>-110000</v>
      </c>
    </row>
    <row r="13" spans="1:8" x14ac:dyDescent="0.2">
      <c r="A13" s="6">
        <v>11</v>
      </c>
      <c r="B13" s="7">
        <v>2018</v>
      </c>
      <c r="C13" s="2" t="s">
        <v>6</v>
      </c>
      <c r="D13" s="2" t="s">
        <v>38</v>
      </c>
      <c r="E13" s="2" t="s">
        <v>32</v>
      </c>
      <c r="F13" s="19">
        <v>1334000</v>
      </c>
      <c r="G13" s="17">
        <v>1249000</v>
      </c>
      <c r="H13" s="3">
        <f t="shared" si="0"/>
        <v>-85000</v>
      </c>
    </row>
    <row r="14" spans="1:8" x14ac:dyDescent="0.2">
      <c r="A14" s="6">
        <v>12</v>
      </c>
      <c r="B14" s="7">
        <v>2018</v>
      </c>
      <c r="C14" s="2" t="s">
        <v>6</v>
      </c>
      <c r="D14" s="2" t="s">
        <v>38</v>
      </c>
      <c r="E14" s="2" t="s">
        <v>33</v>
      </c>
      <c r="F14" s="19">
        <v>1334000</v>
      </c>
      <c r="G14" s="17">
        <v>1249000</v>
      </c>
      <c r="H14" s="3">
        <f t="shared" si="0"/>
        <v>-85000</v>
      </c>
    </row>
    <row r="15" spans="1:8" x14ac:dyDescent="0.2">
      <c r="A15" s="6">
        <v>13</v>
      </c>
      <c r="B15" s="7">
        <v>2018</v>
      </c>
      <c r="C15" s="2" t="s">
        <v>6</v>
      </c>
      <c r="D15" s="2" t="s">
        <v>38</v>
      </c>
      <c r="E15" s="2" t="s">
        <v>34</v>
      </c>
      <c r="F15" s="19">
        <v>1334000</v>
      </c>
      <c r="G15" s="17">
        <v>1249000</v>
      </c>
      <c r="H15" s="3">
        <f t="shared" si="0"/>
        <v>-85000</v>
      </c>
    </row>
    <row r="16" spans="1:8" s="15" customFormat="1" ht="17.25" customHeight="1" x14ac:dyDescent="0.2">
      <c r="A16" s="10">
        <v>14</v>
      </c>
      <c r="B16" s="11">
        <v>2018</v>
      </c>
      <c r="C16" s="12" t="s">
        <v>12</v>
      </c>
      <c r="D16" s="13" t="s">
        <v>22</v>
      </c>
      <c r="E16" s="12" t="s">
        <v>35</v>
      </c>
      <c r="F16" s="19">
        <v>1999000</v>
      </c>
      <c r="G16" s="18">
        <v>1799000</v>
      </c>
      <c r="H16" s="14">
        <f t="shared" si="0"/>
        <v>-200000</v>
      </c>
    </row>
    <row r="18" spans="1:8" ht="88.5" customHeight="1" x14ac:dyDescent="0.25">
      <c r="A18" s="20" t="s">
        <v>43</v>
      </c>
      <c r="B18" s="21"/>
      <c r="C18" s="21"/>
      <c r="D18" s="21"/>
      <c r="E18" s="21"/>
      <c r="F18" s="21"/>
      <c r="G18" s="21"/>
      <c r="H18" s="21"/>
    </row>
  </sheetData>
  <mergeCells count="1">
    <mergeCell ref="A18:H18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2019-11-19T08:26:45Z</dcterms:modified>
</cp:coreProperties>
</file>